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kj590f\Documents\SBSE\Data_Prep_for_TMR\WebsiteDescriptors08102023\NotreDameMach0p6WindTunnel_info\StepsBetweenPlateSections\"/>
    </mc:Choice>
  </mc:AlternateContent>
  <xr:revisionPtr revIDLastSave="0" documentId="13_ncr:1_{0B91AF52-FA5F-4CE4-98FC-06CFFD972ED2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Panel Steps" sheetId="1" r:id="rId1"/>
    <sheet name="Surface RM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10" i="2" s="1"/>
  <c r="H6" i="2"/>
</calcChain>
</file>

<file path=xl/sharedStrings.xml><?xml version="1.0" encoding="utf-8"?>
<sst xmlns="http://schemas.openxmlformats.org/spreadsheetml/2006/main" count="103" uniqueCount="38">
  <si>
    <t>SBSE Model Configurations</t>
  </si>
  <si>
    <t>L</t>
  </si>
  <si>
    <t>B</t>
  </si>
  <si>
    <t>T</t>
  </si>
  <si>
    <t>L - leading edge section</t>
  </si>
  <si>
    <t>T -trailing section</t>
  </si>
  <si>
    <t>B - bump section</t>
  </si>
  <si>
    <t>Configuration B</t>
  </si>
  <si>
    <t>upstream to downstream</t>
  </si>
  <si>
    <t>negative (-) upstream is higher</t>
  </si>
  <si>
    <t>positive (+) downstream is higher</t>
  </si>
  <si>
    <t>upstream</t>
  </si>
  <si>
    <t>downstream</t>
  </si>
  <si>
    <t>Z = -6 in</t>
  </si>
  <si>
    <t>Z = -12 in</t>
  </si>
  <si>
    <t>Z = 6 in</t>
  </si>
  <si>
    <t>Z = 12 in</t>
  </si>
  <si>
    <t>Z = 0 in</t>
  </si>
  <si>
    <t>all units in inches</t>
  </si>
  <si>
    <t>LE</t>
  </si>
  <si>
    <t>Plate 1</t>
  </si>
  <si>
    <t>Plate 2</t>
  </si>
  <si>
    <t>Plate 3</t>
  </si>
  <si>
    <t>Plate 4</t>
  </si>
  <si>
    <t>TE Plate</t>
  </si>
  <si>
    <t>Surface RMS Measurements (Ra, micro in)</t>
  </si>
  <si>
    <t>Avg</t>
  </si>
  <si>
    <t>Std Dev</t>
  </si>
  <si>
    <t>95% Conf Int</t>
  </si>
  <si>
    <t>Dist from CL (in)</t>
  </si>
  <si>
    <t>Dist from seam (in)</t>
  </si>
  <si>
    <t>Plate ID\Meas Position</t>
  </si>
  <si>
    <t>Configuration A</t>
  </si>
  <si>
    <t>Configuration No Bump</t>
  </si>
  <si>
    <t>1- movable flat plate #1</t>
  </si>
  <si>
    <t>2- movable flat plate #2</t>
  </si>
  <si>
    <t>3- movable flat plate #3</t>
  </si>
  <si>
    <t>4- movable flat plate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</si>
</sst>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3" fillId="0" borderId="4" xfId="0" applyFont="1" applyBorder="1"/>
    <xf numFmtId="0" fontId="0" fillId="0" borderId="4" xfId="0" applyBorder="1"/>
    <xf numFmtId="0" fontId="4" fillId="0" borderId="6" xfId="0" applyFont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10" xfId="0" applyBorder="1"/>
    <xf numFmtId="0" fontId="0" fillId="0" borderId="17" xfId="0" applyBorder="1"/>
    <xf numFmtId="0" fontId="0" fillId="0" borderId="5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7" fillId="0" borderId="0" xfId="0" applyFont="1"/>
    <xf numFmtId="164" fontId="8" fillId="0" borderId="0" xfId="0" applyNumberFormat="1" applyFont="1"/>
    <xf numFmtId="0" fontId="8" fillId="0" borderId="0" xfId="0" applyFont="1"/>
    <xf numFmtId="165" fontId="7" fillId="0" borderId="0" xfId="0" applyNumberFormat="1" applyFont="1"/>
    <xf numFmtId="166" fontId="8" fillId="0" borderId="0" xfId="0" applyNumberFormat="1" applyFont="1"/>
    <xf numFmtId="0" fontId="0" fillId="0" borderId="22" xfId="0" applyBorder="1"/>
    <xf numFmtId="0" fontId="0" fillId="0" borderId="23" xfId="0" applyBorder="1"/>
    <xf numFmtId="0" fontId="0" fillId="0" borderId="3" xfId="0" applyBorder="1"/>
    <xf numFmtId="0" fontId="0" fillId="0" borderId="12" xfId="0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4" xfId="0" applyFont="1" applyBorder="1" applyAlignment="1">
      <alignment horizontal="right"/>
    </xf>
    <xf numFmtId="0" fontId="4" fillId="0" borderId="19" xfId="0" applyFont="1" applyBorder="1"/>
    <xf numFmtId="0" fontId="0" fillId="4" borderId="20" xfId="0" applyFill="1" applyBorder="1"/>
    <xf numFmtId="0" fontId="0" fillId="3" borderId="20" xfId="0" applyFill="1" applyBorder="1"/>
    <xf numFmtId="0" fontId="0" fillId="2" borderId="20" xfId="0" applyFill="1" applyBorder="1"/>
    <xf numFmtId="0" fontId="0" fillId="6" borderId="20" xfId="0" applyFill="1" applyBorder="1"/>
    <xf numFmtId="0" fontId="5" fillId="0" borderId="20" xfId="0" applyFont="1" applyBorder="1"/>
    <xf numFmtId="0" fontId="0" fillId="5" borderId="20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2" fillId="0" borderId="0" xfId="0" applyFon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" fillId="0" borderId="35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1</xdr:row>
      <xdr:rowOff>9525</xdr:rowOff>
    </xdr:from>
    <xdr:to>
      <xdr:col>17</xdr:col>
      <xdr:colOff>114300</xdr:colOff>
      <xdr:row>37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209550"/>
          <a:ext cx="5143500" cy="701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workbookViewId="0">
      <selection activeCell="K24" sqref="K24"/>
    </sheetView>
  </sheetViews>
  <sheetFormatPr defaultRowHeight="15" x14ac:dyDescent="0.25"/>
  <cols>
    <col min="1" max="1" width="31.28515625" bestFit="1" customWidth="1"/>
    <col min="2" max="2" width="9.5703125" customWidth="1"/>
    <col min="3" max="3" width="29" customWidth="1"/>
    <col min="4" max="9" width="12.28515625" customWidth="1"/>
    <col min="11" max="11" width="31.28515625" bestFit="1" customWidth="1"/>
  </cols>
  <sheetData>
    <row r="1" spans="1:12" ht="18.75" x14ac:dyDescent="0.3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3" spans="1:12" ht="15.75" thickBot="1" x14ac:dyDescent="0.3">
      <c r="D3" s="75" t="s">
        <v>11</v>
      </c>
      <c r="E3" s="75"/>
      <c r="F3" s="75"/>
      <c r="G3" s="75"/>
      <c r="H3" s="75"/>
      <c r="I3" s="75" t="s">
        <v>12</v>
      </c>
    </row>
    <row r="4" spans="1:12" ht="19.5" thickBot="1" x14ac:dyDescent="0.3">
      <c r="B4" s="58"/>
      <c r="C4" s="74" t="s">
        <v>33</v>
      </c>
      <c r="D4" s="62" t="s">
        <v>1</v>
      </c>
      <c r="E4" s="63">
        <v>1</v>
      </c>
      <c r="F4" s="64">
        <v>2</v>
      </c>
      <c r="G4" s="71">
        <v>3</v>
      </c>
      <c r="H4" s="72">
        <v>4</v>
      </c>
      <c r="I4" s="66" t="s">
        <v>3</v>
      </c>
      <c r="K4" s="33" t="s">
        <v>4</v>
      </c>
    </row>
    <row r="5" spans="1:12" x14ac:dyDescent="0.25">
      <c r="B5" s="67" t="s">
        <v>14</v>
      </c>
      <c r="C5" s="43"/>
      <c r="D5" s="48">
        <v>-2.5000000000000001E-3</v>
      </c>
      <c r="E5" s="48"/>
      <c r="F5" s="43"/>
      <c r="G5" s="43"/>
      <c r="H5" s="43"/>
      <c r="I5" s="6"/>
      <c r="K5" s="34" t="s">
        <v>34</v>
      </c>
    </row>
    <row r="6" spans="1:12" x14ac:dyDescent="0.25">
      <c r="B6" s="68" t="s">
        <v>13</v>
      </c>
      <c r="C6" s="43"/>
      <c r="D6" s="44">
        <v>0</v>
      </c>
      <c r="E6" s="44"/>
      <c r="F6" s="43"/>
      <c r="G6" s="43"/>
      <c r="H6" s="43"/>
      <c r="I6" s="6"/>
      <c r="K6" s="35" t="s">
        <v>35</v>
      </c>
    </row>
    <row r="7" spans="1:12" x14ac:dyDescent="0.25">
      <c r="B7" s="68" t="s">
        <v>17</v>
      </c>
      <c r="C7" s="43"/>
      <c r="D7" s="44">
        <v>0</v>
      </c>
      <c r="E7" s="44"/>
      <c r="F7" s="43"/>
      <c r="G7" s="43"/>
      <c r="H7" s="43"/>
      <c r="I7" s="6"/>
      <c r="K7" s="36" t="s">
        <v>36</v>
      </c>
    </row>
    <row r="8" spans="1:12" x14ac:dyDescent="0.25">
      <c r="B8" s="68" t="s">
        <v>15</v>
      </c>
      <c r="C8" s="43"/>
      <c r="D8" s="44">
        <v>0</v>
      </c>
      <c r="E8" s="44"/>
      <c r="F8" s="43"/>
      <c r="G8" s="43"/>
      <c r="H8" s="43"/>
      <c r="I8" s="6"/>
      <c r="K8" s="37" t="s">
        <v>37</v>
      </c>
    </row>
    <row r="9" spans="1:12" ht="15.75" thickBot="1" x14ac:dyDescent="0.3">
      <c r="B9" s="69" t="s">
        <v>16</v>
      </c>
      <c r="C9" s="2"/>
      <c r="D9" s="46">
        <v>2E-3</v>
      </c>
      <c r="E9" s="46"/>
      <c r="F9" s="3"/>
      <c r="G9" s="3"/>
      <c r="H9" s="3"/>
      <c r="I9" s="7"/>
      <c r="K9" s="38" t="s">
        <v>5</v>
      </c>
    </row>
    <row r="10" spans="1:12" x14ac:dyDescent="0.25">
      <c r="B10" s="68" t="s">
        <v>14</v>
      </c>
      <c r="C10" s="43"/>
      <c r="D10" s="43"/>
      <c r="E10" s="48">
        <v>0</v>
      </c>
      <c r="F10" s="48"/>
      <c r="G10" s="43"/>
      <c r="H10" s="43"/>
      <c r="I10" s="6"/>
      <c r="K10" s="39" t="s">
        <v>6</v>
      </c>
    </row>
    <row r="11" spans="1:12" x14ac:dyDescent="0.25">
      <c r="B11" s="68" t="s">
        <v>13</v>
      </c>
      <c r="C11" s="43"/>
      <c r="D11" s="43"/>
      <c r="E11" s="44">
        <v>-5.0000000000000001E-4</v>
      </c>
      <c r="F11" s="44"/>
      <c r="G11" s="43"/>
      <c r="H11" s="43"/>
      <c r="I11" s="6"/>
      <c r="K11" s="40"/>
    </row>
    <row r="12" spans="1:12" x14ac:dyDescent="0.25">
      <c r="B12" s="68" t="s">
        <v>17</v>
      </c>
      <c r="C12" s="43"/>
      <c r="D12" s="43"/>
      <c r="E12" s="44">
        <v>-5.0000000000000001E-4</v>
      </c>
      <c r="F12" s="44"/>
      <c r="G12" s="43"/>
      <c r="H12" s="43"/>
      <c r="I12" s="6"/>
      <c r="K12" s="41" t="s">
        <v>8</v>
      </c>
    </row>
    <row r="13" spans="1:12" x14ac:dyDescent="0.25">
      <c r="B13" s="68" t="s">
        <v>15</v>
      </c>
      <c r="C13" s="43"/>
      <c r="D13" s="43"/>
      <c r="E13" s="44">
        <v>-1.5E-3</v>
      </c>
      <c r="F13" s="44"/>
      <c r="G13" s="43"/>
      <c r="H13" s="43"/>
      <c r="I13" s="6"/>
      <c r="K13" s="40" t="s">
        <v>9</v>
      </c>
    </row>
    <row r="14" spans="1:12" ht="15.75" thickBot="1" x14ac:dyDescent="0.3">
      <c r="B14" s="69" t="s">
        <v>16</v>
      </c>
      <c r="C14" s="3"/>
      <c r="D14" s="3"/>
      <c r="E14" s="46">
        <v>0</v>
      </c>
      <c r="F14" s="46"/>
      <c r="G14" s="3"/>
      <c r="H14" s="3"/>
      <c r="I14" s="7"/>
      <c r="K14" s="42" t="s">
        <v>10</v>
      </c>
    </row>
    <row r="15" spans="1:12" x14ac:dyDescent="0.25">
      <c r="B15" s="68" t="s">
        <v>14</v>
      </c>
      <c r="C15" s="43"/>
      <c r="D15" s="43"/>
      <c r="E15" s="43"/>
      <c r="F15" s="48">
        <v>1E-3</v>
      </c>
      <c r="G15" s="48"/>
      <c r="H15" s="43"/>
      <c r="I15" s="6"/>
      <c r="K15" s="40"/>
    </row>
    <row r="16" spans="1:12" ht="15.75" thickBot="1" x14ac:dyDescent="0.3">
      <c r="B16" s="68" t="s">
        <v>13</v>
      </c>
      <c r="C16" s="43"/>
      <c r="D16" s="43"/>
      <c r="E16" s="43"/>
      <c r="F16" s="44">
        <v>0</v>
      </c>
      <c r="G16" s="44"/>
      <c r="H16" s="43"/>
      <c r="I16" s="6"/>
      <c r="K16" s="19" t="s">
        <v>18</v>
      </c>
    </row>
    <row r="17" spans="2:9" x14ac:dyDescent="0.25">
      <c r="B17" s="68" t="s">
        <v>17</v>
      </c>
      <c r="C17" s="43"/>
      <c r="D17" s="43"/>
      <c r="E17" s="43"/>
      <c r="F17" s="44">
        <v>0</v>
      </c>
      <c r="G17" s="44"/>
      <c r="H17" s="43"/>
      <c r="I17" s="6"/>
    </row>
    <row r="18" spans="2:9" x14ac:dyDescent="0.25">
      <c r="B18" s="68" t="s">
        <v>15</v>
      </c>
      <c r="C18" s="43"/>
      <c r="D18" s="43"/>
      <c r="E18" s="43"/>
      <c r="F18" s="44">
        <v>0</v>
      </c>
      <c r="G18" s="44"/>
      <c r="H18" s="43"/>
      <c r="I18" s="6"/>
    </row>
    <row r="19" spans="2:9" ht="15.75" thickBot="1" x14ac:dyDescent="0.3">
      <c r="B19" s="69" t="s">
        <v>16</v>
      </c>
      <c r="C19" s="3"/>
      <c r="D19" s="3"/>
      <c r="E19" s="3"/>
      <c r="F19" s="46">
        <v>-2.5000000000000001E-3</v>
      </c>
      <c r="G19" s="46"/>
      <c r="H19" s="3"/>
      <c r="I19" s="7"/>
    </row>
    <row r="20" spans="2:9" x14ac:dyDescent="0.25">
      <c r="B20" s="68" t="s">
        <v>14</v>
      </c>
      <c r="C20" s="43"/>
      <c r="D20" s="43"/>
      <c r="E20" s="43"/>
      <c r="F20" s="43"/>
      <c r="G20" s="48">
        <v>-5.0000000000000001E-4</v>
      </c>
      <c r="H20" s="48"/>
      <c r="I20" s="6"/>
    </row>
    <row r="21" spans="2:9" x14ac:dyDescent="0.25">
      <c r="B21" s="68" t="s">
        <v>13</v>
      </c>
      <c r="C21" s="43"/>
      <c r="D21" s="43"/>
      <c r="E21" s="43"/>
      <c r="F21" s="43"/>
      <c r="G21" s="44">
        <v>0</v>
      </c>
      <c r="H21" s="44"/>
      <c r="I21" s="6"/>
    </row>
    <row r="22" spans="2:9" x14ac:dyDescent="0.25">
      <c r="B22" s="68" t="s">
        <v>17</v>
      </c>
      <c r="C22" s="43"/>
      <c r="D22" s="43"/>
      <c r="E22" s="43"/>
      <c r="F22" s="43"/>
      <c r="G22" s="44">
        <v>0</v>
      </c>
      <c r="H22" s="44"/>
      <c r="I22" s="6"/>
    </row>
    <row r="23" spans="2:9" x14ac:dyDescent="0.25">
      <c r="B23" s="68" t="s">
        <v>15</v>
      </c>
      <c r="C23" s="43"/>
      <c r="D23" s="43"/>
      <c r="E23" s="43"/>
      <c r="F23" s="43"/>
      <c r="G23" s="44">
        <v>0</v>
      </c>
      <c r="H23" s="44"/>
      <c r="I23" s="6"/>
    </row>
    <row r="24" spans="2:9" ht="15.75" thickBot="1" x14ac:dyDescent="0.3">
      <c r="B24" s="69" t="s">
        <v>16</v>
      </c>
      <c r="C24" s="3"/>
      <c r="D24" s="3"/>
      <c r="E24" s="3"/>
      <c r="F24" s="3"/>
      <c r="G24" s="46">
        <v>0</v>
      </c>
      <c r="H24" s="46"/>
      <c r="I24" s="7"/>
    </row>
    <row r="25" spans="2:9" x14ac:dyDescent="0.25">
      <c r="B25" s="68" t="s">
        <v>14</v>
      </c>
      <c r="C25" s="43"/>
      <c r="D25" s="43"/>
      <c r="E25" s="43"/>
      <c r="F25" s="43"/>
      <c r="G25" s="43"/>
      <c r="H25" s="48">
        <v>1.5E-3</v>
      </c>
      <c r="I25" s="49"/>
    </row>
    <row r="26" spans="2:9" x14ac:dyDescent="0.25">
      <c r="B26" s="68" t="s">
        <v>13</v>
      </c>
      <c r="C26" s="43"/>
      <c r="D26" s="43"/>
      <c r="E26" s="43"/>
      <c r="F26" s="43"/>
      <c r="G26" s="43"/>
      <c r="H26" s="44">
        <v>0</v>
      </c>
      <c r="I26" s="45"/>
    </row>
    <row r="27" spans="2:9" x14ac:dyDescent="0.25">
      <c r="B27" s="68" t="s">
        <v>17</v>
      </c>
      <c r="C27" s="43"/>
      <c r="D27" s="43"/>
      <c r="E27" s="43"/>
      <c r="F27" s="43"/>
      <c r="G27" s="43"/>
      <c r="H27" s="44">
        <v>0</v>
      </c>
      <c r="I27" s="45"/>
    </row>
    <row r="28" spans="2:9" x14ac:dyDescent="0.25">
      <c r="B28" s="68" t="s">
        <v>15</v>
      </c>
      <c r="C28" s="43"/>
      <c r="D28" s="43"/>
      <c r="E28" s="43"/>
      <c r="F28" s="43"/>
      <c r="G28" s="43"/>
      <c r="H28" s="44">
        <v>0</v>
      </c>
      <c r="I28" s="45"/>
    </row>
    <row r="29" spans="2:9" ht="15.75" thickBot="1" x14ac:dyDescent="0.3">
      <c r="B29" s="69" t="s">
        <v>16</v>
      </c>
      <c r="C29" s="3"/>
      <c r="D29" s="3"/>
      <c r="E29" s="3"/>
      <c r="F29" s="3"/>
      <c r="G29" s="3"/>
      <c r="H29" s="46">
        <v>-2.5000000000000001E-3</v>
      </c>
      <c r="I29" s="47"/>
    </row>
    <row r="30" spans="2:9" x14ac:dyDescent="0.25">
      <c r="B30" s="59"/>
      <c r="C30" s="43"/>
      <c r="D30" s="43"/>
      <c r="E30" s="43"/>
      <c r="F30" s="43"/>
      <c r="G30" s="53"/>
      <c r="H30" s="53"/>
      <c r="I30" s="43"/>
    </row>
    <row r="31" spans="2:9" ht="15.75" thickBot="1" x14ac:dyDescent="0.3">
      <c r="B31" s="43"/>
      <c r="C31" s="43"/>
      <c r="D31" s="43"/>
      <c r="E31" s="43"/>
      <c r="F31" s="43"/>
      <c r="G31" s="43"/>
      <c r="H31" s="43"/>
      <c r="I31" s="43"/>
    </row>
    <row r="32" spans="2:9" ht="19.5" thickBot="1" x14ac:dyDescent="0.35">
      <c r="B32" s="58"/>
      <c r="C32" s="73" t="s">
        <v>32</v>
      </c>
      <c r="D32" s="62" t="s">
        <v>1</v>
      </c>
      <c r="E32" s="65" t="s">
        <v>2</v>
      </c>
      <c r="F32" s="71">
        <v>3</v>
      </c>
      <c r="G32" s="72">
        <v>4</v>
      </c>
      <c r="H32" s="66" t="s">
        <v>3</v>
      </c>
      <c r="I32" s="43"/>
    </row>
    <row r="33" spans="2:9" x14ac:dyDescent="0.25">
      <c r="B33" s="67" t="s">
        <v>14</v>
      </c>
      <c r="C33" s="43"/>
      <c r="D33" s="60">
        <v>-2.5000000000000001E-3</v>
      </c>
      <c r="E33" s="70"/>
      <c r="F33" s="43"/>
      <c r="G33" s="43"/>
      <c r="H33" s="6"/>
      <c r="I33" s="43"/>
    </row>
    <row r="34" spans="2:9" x14ac:dyDescent="0.25">
      <c r="B34" s="68" t="s">
        <v>13</v>
      </c>
      <c r="C34" s="43"/>
      <c r="D34" s="51">
        <v>0</v>
      </c>
      <c r="E34" s="52"/>
      <c r="F34" s="43"/>
      <c r="G34" s="43"/>
      <c r="H34" s="6"/>
      <c r="I34" s="43"/>
    </row>
    <row r="35" spans="2:9" x14ac:dyDescent="0.25">
      <c r="B35" s="68" t="s">
        <v>17</v>
      </c>
      <c r="C35" s="43"/>
      <c r="D35" s="51">
        <v>5.0000000000000001E-4</v>
      </c>
      <c r="E35" s="52"/>
      <c r="F35" s="43"/>
      <c r="G35" s="43"/>
      <c r="H35" s="6"/>
      <c r="I35" s="43"/>
    </row>
    <row r="36" spans="2:9" x14ac:dyDescent="0.25">
      <c r="B36" s="68" t="s">
        <v>15</v>
      </c>
      <c r="C36" s="43"/>
      <c r="D36" s="44">
        <v>1.5E-3</v>
      </c>
      <c r="E36" s="44"/>
      <c r="F36" s="43"/>
      <c r="G36" s="43"/>
      <c r="H36" s="6"/>
      <c r="I36" s="43"/>
    </row>
    <row r="37" spans="2:9" ht="15.75" thickBot="1" x14ac:dyDescent="0.3">
      <c r="B37" s="69" t="s">
        <v>16</v>
      </c>
      <c r="C37" s="2"/>
      <c r="D37" s="46">
        <v>2.5000000000000001E-3</v>
      </c>
      <c r="E37" s="46"/>
      <c r="F37" s="3"/>
      <c r="G37" s="3"/>
      <c r="H37" s="7"/>
      <c r="I37" s="43"/>
    </row>
    <row r="38" spans="2:9" x14ac:dyDescent="0.25">
      <c r="B38" s="67" t="s">
        <v>14</v>
      </c>
      <c r="C38" s="56"/>
      <c r="D38" s="56"/>
      <c r="E38" s="57">
        <v>1.5E-3</v>
      </c>
      <c r="F38" s="57"/>
      <c r="G38" s="56"/>
      <c r="H38" s="5"/>
      <c r="I38" s="43"/>
    </row>
    <row r="39" spans="2:9" x14ac:dyDescent="0.25">
      <c r="B39" s="68" t="s">
        <v>13</v>
      </c>
      <c r="C39" s="43"/>
      <c r="D39" s="43"/>
      <c r="E39" s="44">
        <v>1.5E-3</v>
      </c>
      <c r="F39" s="44"/>
      <c r="G39" s="43"/>
      <c r="H39" s="6"/>
      <c r="I39" s="43"/>
    </row>
    <row r="40" spans="2:9" x14ac:dyDescent="0.25">
      <c r="B40" s="68" t="s">
        <v>17</v>
      </c>
      <c r="C40" s="43"/>
      <c r="D40" s="43"/>
      <c r="E40" s="44">
        <v>-1E-3</v>
      </c>
      <c r="F40" s="44"/>
      <c r="G40" s="43"/>
      <c r="H40" s="6"/>
      <c r="I40" s="43"/>
    </row>
    <row r="41" spans="2:9" x14ac:dyDescent="0.25">
      <c r="B41" s="68" t="s">
        <v>15</v>
      </c>
      <c r="C41" s="43"/>
      <c r="D41" s="43"/>
      <c r="E41" s="44">
        <v>5.0000000000000001E-4</v>
      </c>
      <c r="F41" s="44"/>
      <c r="G41" s="43"/>
      <c r="H41" s="6"/>
      <c r="I41" s="43"/>
    </row>
    <row r="42" spans="2:9" ht="15.75" thickBot="1" x14ac:dyDescent="0.3">
      <c r="B42" s="69" t="s">
        <v>16</v>
      </c>
      <c r="C42" s="3"/>
      <c r="D42" s="3"/>
      <c r="E42" s="46">
        <v>5.0000000000000001E-4</v>
      </c>
      <c r="F42" s="46"/>
      <c r="G42" s="3"/>
      <c r="H42" s="7"/>
      <c r="I42" s="43"/>
    </row>
    <row r="43" spans="2:9" x14ac:dyDescent="0.25">
      <c r="B43" s="68" t="s">
        <v>14</v>
      </c>
      <c r="C43" s="43"/>
      <c r="D43" s="43"/>
      <c r="E43" s="43"/>
      <c r="F43" s="48">
        <v>-5.0000000000000001E-4</v>
      </c>
      <c r="G43" s="48"/>
      <c r="H43" s="6"/>
      <c r="I43" s="43"/>
    </row>
    <row r="44" spans="2:9" x14ac:dyDescent="0.25">
      <c r="B44" s="68" t="s">
        <v>13</v>
      </c>
      <c r="C44" s="43"/>
      <c r="D44" s="43"/>
      <c r="E44" s="43"/>
      <c r="F44" s="44">
        <v>0</v>
      </c>
      <c r="G44" s="44"/>
      <c r="H44" s="6"/>
      <c r="I44" s="43"/>
    </row>
    <row r="45" spans="2:9" x14ac:dyDescent="0.25">
      <c r="B45" s="68" t="s">
        <v>17</v>
      </c>
      <c r="C45" s="43"/>
      <c r="D45" s="43"/>
      <c r="E45" s="43"/>
      <c r="F45" s="44">
        <v>0</v>
      </c>
      <c r="G45" s="44"/>
      <c r="H45" s="6"/>
      <c r="I45" s="43"/>
    </row>
    <row r="46" spans="2:9" x14ac:dyDescent="0.25">
      <c r="B46" s="68" t="s">
        <v>15</v>
      </c>
      <c r="C46" s="43"/>
      <c r="D46" s="43"/>
      <c r="E46" s="43"/>
      <c r="F46" s="44">
        <v>0</v>
      </c>
      <c r="G46" s="44"/>
      <c r="H46" s="6"/>
      <c r="I46" s="43"/>
    </row>
    <row r="47" spans="2:9" ht="15.75" thickBot="1" x14ac:dyDescent="0.3">
      <c r="B47" s="68" t="s">
        <v>16</v>
      </c>
      <c r="C47" s="43"/>
      <c r="D47" s="43"/>
      <c r="E47" s="43"/>
      <c r="F47" s="55">
        <v>0</v>
      </c>
      <c r="G47" s="55"/>
      <c r="H47" s="6"/>
      <c r="I47" s="43"/>
    </row>
    <row r="48" spans="2:9" x14ac:dyDescent="0.25">
      <c r="B48" s="67" t="s">
        <v>14</v>
      </c>
      <c r="C48" s="56"/>
      <c r="D48" s="56"/>
      <c r="E48" s="56"/>
      <c r="F48" s="56"/>
      <c r="G48" s="57">
        <v>1.5E-3</v>
      </c>
      <c r="H48" s="61"/>
      <c r="I48" s="43"/>
    </row>
    <row r="49" spans="2:9" x14ac:dyDescent="0.25">
      <c r="B49" s="68" t="s">
        <v>13</v>
      </c>
      <c r="C49" s="43"/>
      <c r="D49" s="43"/>
      <c r="E49" s="43"/>
      <c r="F49" s="43"/>
      <c r="G49" s="44">
        <v>0</v>
      </c>
      <c r="H49" s="45"/>
      <c r="I49" s="43"/>
    </row>
    <row r="50" spans="2:9" x14ac:dyDescent="0.25">
      <c r="B50" s="68" t="s">
        <v>17</v>
      </c>
      <c r="C50" s="43"/>
      <c r="D50" s="43"/>
      <c r="E50" s="43"/>
      <c r="F50" s="43"/>
      <c r="G50" s="44">
        <v>0</v>
      </c>
      <c r="H50" s="45"/>
      <c r="I50" s="43"/>
    </row>
    <row r="51" spans="2:9" x14ac:dyDescent="0.25">
      <c r="B51" s="68" t="s">
        <v>15</v>
      </c>
      <c r="C51" s="43"/>
      <c r="D51" s="43"/>
      <c r="E51" s="43"/>
      <c r="F51" s="43"/>
      <c r="G51" s="44">
        <v>0</v>
      </c>
      <c r="H51" s="45"/>
      <c r="I51" s="43"/>
    </row>
    <row r="52" spans="2:9" ht="15.75" thickBot="1" x14ac:dyDescent="0.3">
      <c r="B52" s="69" t="s">
        <v>16</v>
      </c>
      <c r="C52" s="3"/>
      <c r="D52" s="3"/>
      <c r="E52" s="3"/>
      <c r="F52" s="3"/>
      <c r="G52" s="46">
        <v>-2.5000000000000001E-3</v>
      </c>
      <c r="H52" s="47"/>
      <c r="I52" s="43"/>
    </row>
    <row r="53" spans="2:9" x14ac:dyDescent="0.25">
      <c r="B53" s="59"/>
      <c r="C53" s="43"/>
      <c r="D53" s="43"/>
      <c r="E53" s="43"/>
      <c r="F53" s="43"/>
      <c r="G53" s="53"/>
      <c r="H53" s="53"/>
      <c r="I53" s="43"/>
    </row>
    <row r="54" spans="2:9" ht="15.75" thickBot="1" x14ac:dyDescent="0.3">
      <c r="B54" s="43"/>
      <c r="C54" s="43"/>
      <c r="D54" s="43"/>
      <c r="E54" s="43"/>
      <c r="F54" s="43"/>
      <c r="G54" s="43"/>
      <c r="H54" s="43"/>
      <c r="I54" s="43"/>
    </row>
    <row r="55" spans="2:9" ht="19.5" thickBot="1" x14ac:dyDescent="0.35">
      <c r="B55" s="4"/>
      <c r="C55" s="73" t="s">
        <v>7</v>
      </c>
      <c r="D55" s="62" t="s">
        <v>1</v>
      </c>
      <c r="E55" s="63">
        <v>1</v>
      </c>
      <c r="F55" s="64">
        <v>2</v>
      </c>
      <c r="G55" s="65" t="s">
        <v>2</v>
      </c>
      <c r="H55" s="66" t="s">
        <v>3</v>
      </c>
      <c r="I55" s="43"/>
    </row>
    <row r="56" spans="2:9" x14ac:dyDescent="0.25">
      <c r="B56" s="67" t="s">
        <v>14</v>
      </c>
      <c r="C56" s="43"/>
      <c r="D56" s="48">
        <v>-2.5000000000000001E-3</v>
      </c>
      <c r="E56" s="48"/>
      <c r="F56" s="43"/>
      <c r="G56" s="43"/>
      <c r="H56" s="6"/>
      <c r="I56" s="43"/>
    </row>
    <row r="57" spans="2:9" x14ac:dyDescent="0.25">
      <c r="B57" s="68" t="s">
        <v>13</v>
      </c>
      <c r="C57" s="43"/>
      <c r="D57" s="44">
        <v>0</v>
      </c>
      <c r="E57" s="44"/>
      <c r="F57" s="43"/>
      <c r="G57" s="43"/>
      <c r="H57" s="6"/>
      <c r="I57" s="43"/>
    </row>
    <row r="58" spans="2:9" x14ac:dyDescent="0.25">
      <c r="B58" s="68" t="s">
        <v>17</v>
      </c>
      <c r="C58" s="43"/>
      <c r="D58" s="44">
        <v>0</v>
      </c>
      <c r="E58" s="44"/>
      <c r="F58" s="43"/>
      <c r="G58" s="43"/>
      <c r="H58" s="6"/>
      <c r="I58" s="43"/>
    </row>
    <row r="59" spans="2:9" x14ac:dyDescent="0.25">
      <c r="B59" s="68" t="s">
        <v>15</v>
      </c>
      <c r="C59" s="43"/>
      <c r="D59" s="44">
        <v>0</v>
      </c>
      <c r="E59" s="44"/>
      <c r="F59" s="43"/>
      <c r="G59" s="43"/>
      <c r="H59" s="6"/>
      <c r="I59" s="43"/>
    </row>
    <row r="60" spans="2:9" ht="15.75" thickBot="1" x14ac:dyDescent="0.3">
      <c r="B60" s="68" t="s">
        <v>16</v>
      </c>
      <c r="C60" s="54"/>
      <c r="D60" s="55">
        <v>2E-3</v>
      </c>
      <c r="E60" s="55"/>
      <c r="F60" s="43"/>
      <c r="G60" s="43"/>
      <c r="H60" s="6"/>
      <c r="I60" s="43"/>
    </row>
    <row r="61" spans="2:9" x14ac:dyDescent="0.25">
      <c r="B61" s="67" t="s">
        <v>14</v>
      </c>
      <c r="C61" s="56"/>
      <c r="D61" s="56"/>
      <c r="E61" s="57">
        <v>0</v>
      </c>
      <c r="F61" s="57"/>
      <c r="G61" s="56"/>
      <c r="H61" s="5"/>
      <c r="I61" s="43"/>
    </row>
    <row r="62" spans="2:9" x14ac:dyDescent="0.25">
      <c r="B62" s="68" t="s">
        <v>13</v>
      </c>
      <c r="C62" s="43"/>
      <c r="D62" s="43"/>
      <c r="E62" s="44">
        <v>-5.0000000000000001E-4</v>
      </c>
      <c r="F62" s="44"/>
      <c r="G62" s="43"/>
      <c r="H62" s="6"/>
      <c r="I62" s="43"/>
    </row>
    <row r="63" spans="2:9" x14ac:dyDescent="0.25">
      <c r="B63" s="68" t="s">
        <v>17</v>
      </c>
      <c r="C63" s="43"/>
      <c r="D63" s="43"/>
      <c r="E63" s="44">
        <v>-5.0000000000000001E-4</v>
      </c>
      <c r="F63" s="44"/>
      <c r="G63" s="43"/>
      <c r="H63" s="6"/>
      <c r="I63" s="43"/>
    </row>
    <row r="64" spans="2:9" x14ac:dyDescent="0.25">
      <c r="B64" s="68" t="s">
        <v>15</v>
      </c>
      <c r="C64" s="43"/>
      <c r="D64" s="43"/>
      <c r="E64" s="44">
        <v>-1.5E-3</v>
      </c>
      <c r="F64" s="44"/>
      <c r="G64" s="43"/>
      <c r="H64" s="6"/>
      <c r="I64" s="43"/>
    </row>
    <row r="65" spans="2:9" ht="15.75" thickBot="1" x14ac:dyDescent="0.3">
      <c r="B65" s="69" t="s">
        <v>16</v>
      </c>
      <c r="C65" s="3"/>
      <c r="D65" s="3"/>
      <c r="E65" s="46">
        <v>0</v>
      </c>
      <c r="F65" s="46"/>
      <c r="G65" s="3"/>
      <c r="H65" s="7"/>
      <c r="I65" s="43"/>
    </row>
    <row r="66" spans="2:9" x14ac:dyDescent="0.25">
      <c r="B66" s="67" t="s">
        <v>14</v>
      </c>
      <c r="C66" s="56"/>
      <c r="D66" s="56"/>
      <c r="E66" s="56"/>
      <c r="F66" s="57">
        <v>2E-3</v>
      </c>
      <c r="G66" s="57"/>
      <c r="H66" s="5"/>
      <c r="I66" s="43"/>
    </row>
    <row r="67" spans="2:9" x14ac:dyDescent="0.25">
      <c r="B67" s="68" t="s">
        <v>13</v>
      </c>
      <c r="C67" s="43"/>
      <c r="D67" s="43"/>
      <c r="E67" s="43"/>
      <c r="F67" s="44">
        <v>0</v>
      </c>
      <c r="G67" s="44"/>
      <c r="H67" s="6"/>
      <c r="I67" s="43"/>
    </row>
    <row r="68" spans="2:9" x14ac:dyDescent="0.25">
      <c r="B68" s="68" t="s">
        <v>17</v>
      </c>
      <c r="C68" s="43"/>
      <c r="D68" s="43"/>
      <c r="E68" s="43"/>
      <c r="F68" s="44">
        <v>0</v>
      </c>
      <c r="G68" s="44"/>
      <c r="H68" s="6"/>
      <c r="I68" s="43"/>
    </row>
    <row r="69" spans="2:9" x14ac:dyDescent="0.25">
      <c r="B69" s="68" t="s">
        <v>15</v>
      </c>
      <c r="C69" s="43"/>
      <c r="D69" s="43"/>
      <c r="E69" s="43"/>
      <c r="F69" s="44">
        <v>2E-3</v>
      </c>
      <c r="G69" s="44"/>
      <c r="H69" s="6"/>
      <c r="I69" s="43"/>
    </row>
    <row r="70" spans="2:9" ht="15.75" thickBot="1" x14ac:dyDescent="0.3">
      <c r="B70" s="69" t="s">
        <v>16</v>
      </c>
      <c r="C70" s="3"/>
      <c r="D70" s="3"/>
      <c r="E70" s="3"/>
      <c r="F70" s="46">
        <v>1.5E-3</v>
      </c>
      <c r="G70" s="46"/>
      <c r="H70" s="7"/>
      <c r="I70" s="43"/>
    </row>
    <row r="71" spans="2:9" x14ac:dyDescent="0.25">
      <c r="B71" s="68" t="s">
        <v>14</v>
      </c>
      <c r="C71" s="43"/>
      <c r="D71" s="43"/>
      <c r="E71" s="43"/>
      <c r="F71" s="43"/>
      <c r="G71" s="48">
        <v>0</v>
      </c>
      <c r="H71" s="49"/>
      <c r="I71" s="43"/>
    </row>
    <row r="72" spans="2:9" x14ac:dyDescent="0.25">
      <c r="B72" s="68" t="s">
        <v>13</v>
      </c>
      <c r="C72" s="43"/>
      <c r="D72" s="43"/>
      <c r="E72" s="43"/>
      <c r="F72" s="43"/>
      <c r="G72" s="44">
        <v>0</v>
      </c>
      <c r="H72" s="45"/>
      <c r="I72" s="43"/>
    </row>
    <row r="73" spans="2:9" x14ac:dyDescent="0.25">
      <c r="B73" s="68" t="s">
        <v>17</v>
      </c>
      <c r="C73" s="43"/>
      <c r="D73" s="43"/>
      <c r="E73" s="43"/>
      <c r="F73" s="43"/>
      <c r="G73" s="44">
        <v>-1E-3</v>
      </c>
      <c r="H73" s="45"/>
      <c r="I73" s="43"/>
    </row>
    <row r="74" spans="2:9" x14ac:dyDescent="0.25">
      <c r="B74" s="68" t="s">
        <v>15</v>
      </c>
      <c r="C74" s="43"/>
      <c r="D74" s="43"/>
      <c r="E74" s="43"/>
      <c r="F74" s="43"/>
      <c r="G74" s="44">
        <v>-1E-3</v>
      </c>
      <c r="H74" s="45"/>
      <c r="I74" s="43"/>
    </row>
    <row r="75" spans="2:9" ht="15.75" thickBot="1" x14ac:dyDescent="0.3">
      <c r="B75" s="69" t="s">
        <v>16</v>
      </c>
      <c r="C75" s="3"/>
      <c r="D75" s="3"/>
      <c r="E75" s="3"/>
      <c r="F75" s="3"/>
      <c r="G75" s="46">
        <v>-1.5E-3</v>
      </c>
      <c r="H75" s="47"/>
      <c r="I75" s="43"/>
    </row>
  </sheetData>
  <mergeCells count="66">
    <mergeCell ref="H29:I29"/>
    <mergeCell ref="D6:E6"/>
    <mergeCell ref="D7:E7"/>
    <mergeCell ref="D8:E8"/>
    <mergeCell ref="D9:E9"/>
    <mergeCell ref="A1:L1"/>
    <mergeCell ref="D5:E5"/>
    <mergeCell ref="G20:H20"/>
    <mergeCell ref="E10:F10"/>
    <mergeCell ref="E11:F11"/>
    <mergeCell ref="E12:F12"/>
    <mergeCell ref="E13:F13"/>
    <mergeCell ref="E14:F14"/>
    <mergeCell ref="F15:G15"/>
    <mergeCell ref="F16:G16"/>
    <mergeCell ref="F17:G17"/>
    <mergeCell ref="F18:G18"/>
    <mergeCell ref="F19:G19"/>
    <mergeCell ref="E40:F40"/>
    <mergeCell ref="G21:H21"/>
    <mergeCell ref="G22:H22"/>
    <mergeCell ref="G23:H23"/>
    <mergeCell ref="G24:H24"/>
    <mergeCell ref="D33:E33"/>
    <mergeCell ref="D34:E34"/>
    <mergeCell ref="D35:E35"/>
    <mergeCell ref="D36:E36"/>
    <mergeCell ref="D37:E37"/>
    <mergeCell ref="E38:F38"/>
    <mergeCell ref="E39:F39"/>
    <mergeCell ref="H25:I25"/>
    <mergeCell ref="H26:I26"/>
    <mergeCell ref="H27:I27"/>
    <mergeCell ref="H28:I28"/>
    <mergeCell ref="G52:H52"/>
    <mergeCell ref="E41:F41"/>
    <mergeCell ref="E42:F42"/>
    <mergeCell ref="F43:G43"/>
    <mergeCell ref="F44:G44"/>
    <mergeCell ref="F45:G45"/>
    <mergeCell ref="F46:G46"/>
    <mergeCell ref="F47:G47"/>
    <mergeCell ref="G48:H48"/>
    <mergeCell ref="G49:H49"/>
    <mergeCell ref="G50:H50"/>
    <mergeCell ref="G51:H51"/>
    <mergeCell ref="F67:G67"/>
    <mergeCell ref="D56:E56"/>
    <mergeCell ref="D57:E57"/>
    <mergeCell ref="D58:E58"/>
    <mergeCell ref="D59:E59"/>
    <mergeCell ref="D60:E60"/>
    <mergeCell ref="E61:F61"/>
    <mergeCell ref="E62:F62"/>
    <mergeCell ref="E63:F63"/>
    <mergeCell ref="E64:F64"/>
    <mergeCell ref="E65:F65"/>
    <mergeCell ref="F66:G66"/>
    <mergeCell ref="F68:G68"/>
    <mergeCell ref="F69:G69"/>
    <mergeCell ref="F70:G70"/>
    <mergeCell ref="G71:H71"/>
    <mergeCell ref="G72:H72"/>
    <mergeCell ref="G73:H73"/>
    <mergeCell ref="G74:H74"/>
    <mergeCell ref="G75:H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workbookViewId="0">
      <selection activeCell="E25" sqref="E25"/>
    </sheetView>
  </sheetViews>
  <sheetFormatPr defaultRowHeight="15" x14ac:dyDescent="0.25"/>
  <cols>
    <col min="1" max="1" width="21.42578125" customWidth="1"/>
  </cols>
  <sheetData>
    <row r="1" spans="1:8" ht="15.75" thickBot="1" x14ac:dyDescent="0.3">
      <c r="A1" t="s">
        <v>25</v>
      </c>
    </row>
    <row r="2" spans="1:8" ht="15.75" thickBot="1" x14ac:dyDescent="0.3">
      <c r="A2" s="32" t="s">
        <v>31</v>
      </c>
      <c r="B2" s="29">
        <v>1</v>
      </c>
      <c r="C2" s="30">
        <v>2</v>
      </c>
      <c r="D2" s="30">
        <v>3</v>
      </c>
      <c r="E2" s="30">
        <v>4</v>
      </c>
      <c r="F2" s="30">
        <v>5</v>
      </c>
      <c r="G2" s="31">
        <v>6</v>
      </c>
    </row>
    <row r="3" spans="1:8" x14ac:dyDescent="0.25">
      <c r="A3" s="25" t="s">
        <v>29</v>
      </c>
      <c r="B3" s="26">
        <v>-14</v>
      </c>
      <c r="C3" s="27">
        <v>0</v>
      </c>
      <c r="D3" s="27">
        <v>14</v>
      </c>
      <c r="E3" s="27">
        <v>-14</v>
      </c>
      <c r="F3" s="27">
        <v>0</v>
      </c>
      <c r="G3" s="28">
        <v>14</v>
      </c>
    </row>
    <row r="4" spans="1:8" ht="15.75" thickBot="1" x14ac:dyDescent="0.3">
      <c r="A4" s="16" t="s">
        <v>30</v>
      </c>
      <c r="B4" s="13">
        <v>5</v>
      </c>
      <c r="C4" s="14">
        <v>5</v>
      </c>
      <c r="D4" s="14">
        <v>5</v>
      </c>
      <c r="E4" s="14">
        <v>5</v>
      </c>
      <c r="F4" s="14">
        <v>5</v>
      </c>
      <c r="G4" s="15">
        <v>5</v>
      </c>
    </row>
    <row r="5" spans="1:8" x14ac:dyDescent="0.25">
      <c r="A5" s="17" t="s">
        <v>19</v>
      </c>
      <c r="B5" s="8">
        <v>4.3</v>
      </c>
      <c r="C5" s="9">
        <v>3.8</v>
      </c>
      <c r="D5" s="9">
        <v>5.4</v>
      </c>
      <c r="E5" s="9">
        <v>12.1</v>
      </c>
      <c r="F5" s="9">
        <v>9.9</v>
      </c>
      <c r="G5" s="10">
        <v>13.1</v>
      </c>
      <c r="H5" s="20" t="s">
        <v>26</v>
      </c>
    </row>
    <row r="6" spans="1:8" x14ac:dyDescent="0.25">
      <c r="A6" s="18" t="s">
        <v>20</v>
      </c>
      <c r="B6" s="11">
        <v>10.4</v>
      </c>
      <c r="C6" s="1">
        <v>15.1</v>
      </c>
      <c r="D6" s="1">
        <v>10.7</v>
      </c>
      <c r="E6" s="1">
        <v>12.5</v>
      </c>
      <c r="F6" s="1">
        <v>19.600000000000001</v>
      </c>
      <c r="G6" s="12">
        <v>13</v>
      </c>
      <c r="H6" s="21">
        <f>AVERAGE(B5:G10)</f>
        <v>11.577777777777779</v>
      </c>
    </row>
    <row r="7" spans="1:8" x14ac:dyDescent="0.25">
      <c r="A7" s="18" t="s">
        <v>21</v>
      </c>
      <c r="B7" s="11">
        <v>9.1</v>
      </c>
      <c r="C7" s="1">
        <v>16.899999999999999</v>
      </c>
      <c r="D7" s="1">
        <v>13</v>
      </c>
      <c r="E7" s="1">
        <v>20.5</v>
      </c>
      <c r="F7" s="1">
        <v>9.8000000000000007</v>
      </c>
      <c r="G7" s="12">
        <v>8.6999999999999993</v>
      </c>
      <c r="H7" s="20" t="s">
        <v>27</v>
      </c>
    </row>
    <row r="8" spans="1:8" x14ac:dyDescent="0.25">
      <c r="A8" s="18" t="s">
        <v>22</v>
      </c>
      <c r="B8" s="11">
        <v>9.6999999999999993</v>
      </c>
      <c r="C8" s="1">
        <v>9.4</v>
      </c>
      <c r="D8" s="1">
        <v>10.3</v>
      </c>
      <c r="E8" s="1">
        <v>9.3000000000000007</v>
      </c>
      <c r="F8" s="1">
        <v>10.4</v>
      </c>
      <c r="G8" s="12">
        <v>11.1</v>
      </c>
      <c r="H8" s="22">
        <f>_xlfn.STDEV.P(B5:G10)</f>
        <v>3.5379773813037882</v>
      </c>
    </row>
    <row r="9" spans="1:8" x14ac:dyDescent="0.25">
      <c r="A9" s="18" t="s">
        <v>23</v>
      </c>
      <c r="B9" s="11">
        <v>12.5</v>
      </c>
      <c r="C9" s="1">
        <v>14.1</v>
      </c>
      <c r="D9" s="1">
        <v>10.5</v>
      </c>
      <c r="E9" s="1">
        <v>16.899999999999999</v>
      </c>
      <c r="F9" s="1">
        <v>9.4</v>
      </c>
      <c r="G9" s="12">
        <v>8.5</v>
      </c>
      <c r="H9" s="23" t="s">
        <v>28</v>
      </c>
    </row>
    <row r="10" spans="1:8" ht="15.75" thickBot="1" x14ac:dyDescent="0.3">
      <c r="A10" s="19" t="s">
        <v>24</v>
      </c>
      <c r="B10" s="13">
        <v>13.1</v>
      </c>
      <c r="C10" s="14">
        <v>11.8</v>
      </c>
      <c r="D10" s="14">
        <v>12.8</v>
      </c>
      <c r="E10" s="14">
        <v>15.1</v>
      </c>
      <c r="F10" s="14">
        <v>11.9</v>
      </c>
      <c r="G10" s="15">
        <v>12.1</v>
      </c>
      <c r="H10" s="24">
        <f>_xlfn.CONFIDENCE.T(0.05,H8,36)</f>
        <v>1.1970793219592015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Panel Steps</vt:lpstr>
      <vt:lpstr>Surface 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Straccia (US), Joseph C</cp:lastModifiedBy>
  <dcterms:created xsi:type="dcterms:W3CDTF">2020-12-18T13:41:49Z</dcterms:created>
  <dcterms:modified xsi:type="dcterms:W3CDTF">2023-08-23T18:54:55Z</dcterms:modified>
</cp:coreProperties>
</file>